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<sst xmlns="http://schemas.openxmlformats.org/spreadsheetml/2006/main" count="70" uniqueCount="68">
  <si>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</si>
  <si>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</si>
  <si>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</si>
  <si>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</si>
  <si>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</si>
  <si>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</si>
  <si>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</si>
  <si>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</si>
  <si>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</si>
  <si>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</si>
  <si>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</si>
  <si>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</si>
  <si>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</si>
  <si>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</si>
  <si>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</si>
  <si>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</si>
  <si>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</si>
  <si>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</si>
  <si>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</si>
  <si>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</si>
  <si>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</si>
  <si>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</si>
  <si>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</si>
  <si>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</si>
  <si>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</si>
  <si>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</si>
  <si>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</si>
  <si>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</si>
  <si>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</si>
  <si>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</si>
  <si>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</si>
  <si>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</si>
  <si>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</si>
  <si>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</si>
  <si>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</si>
  <si>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</si>
  <si>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</si>
  <si>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</si>
  <si>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</si>
  <si>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</si>
  <si>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</si>
  <si>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</si>
  <si>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</si>
  <si>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</si>
  <si>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</si>
  <si>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</si>
  <si>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</si>
  <si>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</si>
  <si>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</si>
  <si>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</si>
  <si>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</si>
  <si>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</si>
  <si>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</si>
  <si>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</si>
  <si>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</si>
  <si>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</si>
  <si>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</si>
  <si>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</si>
  <si>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</si>
  <si>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</si>
  <si>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</si>
  <si>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</si>
  <si>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</si>
  <si>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</si>
  <si>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</si>
  <si>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 xml:space="preserve">от </t>
  </si>
  <si>
    <t>муниципального образования (городского поселения) на 2023 год</t>
  </si>
  <si>
    <t>Приложение № 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</si>
</sst>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1">
      <selection activeCell="C2" sqref="C2:D2"/>
    </sheetView>
  </sheetViews>
  <sheetFormatPr defaultColWidth="3.75390625" defaultRowHeight="12.75"/>
  <cols>
    <col min="1" max="1" width="0.12890625" style="0" hidden="1" customWidth="1"/>
    <col min="2" max="2" width="77.00390625" style="0" customWidth="1"/>
    <col min="3" max="3" width="22.75390625" style="0" customWidth="1"/>
    <col min="4" max="4" width="19.125" style="0" customWidth="1"/>
  </cols>
  <sheetData>
    <row r="1" spans="1:4" ht="12.75" customHeight="1">
      <c r="A1" s="2"/>
      <c r="B1" s="3"/>
      <c r="C1" s="21" t="s">
        <v>67</v>
      </c>
      <c r="D1" s="21"/>
    </row>
    <row r="2" spans="1:4" ht="15.75" customHeight="1">
      <c r="A2" s="5"/>
      <c r="B2" s="6"/>
      <c r="C2" s="21" t="s">
        <v>20</v>
      </c>
      <c r="D2" s="21"/>
    </row>
    <row r="3" spans="1:4" ht="15.75" customHeight="1">
      <c r="A3" s="5"/>
      <c r="B3" s="6"/>
      <c r="C3" s="21" t="s">
        <v>19</v>
      </c>
      <c r="D3" s="21"/>
    </row>
    <row r="4" spans="1:4" ht="15.75" customHeight="1">
      <c r="A4" s="5"/>
      <c r="B4" s="6"/>
      <c r="C4" s="4" t="s">
        <v>21</v>
      </c>
      <c r="D4" s="4"/>
    </row>
    <row r="5" spans="1:4" ht="15.75" customHeight="1">
      <c r="A5" s="5"/>
      <c r="B5" s="6"/>
      <c r="C5" s="25" t="s">
        <v>65</v>
      </c>
      <c r="D5" s="25"/>
    </row>
    <row r="6" spans="1:4" ht="4.5" customHeight="1">
      <c r="A6" s="7"/>
      <c r="B6" s="7"/>
      <c r="C6" s="8"/>
      <c r="D6" s="8"/>
    </row>
    <row r="7" spans="1:4" ht="15" customHeight="1">
      <c r="A7" s="16"/>
      <c r="B7" s="26" t="s">
        <v>2</v>
      </c>
      <c r="C7" s="26"/>
      <c r="D7" s="26"/>
    </row>
    <row r="8" spans="1:4" ht="15" customHeight="1">
      <c r="A8" s="16"/>
      <c r="B8" s="26" t="s">
        <v>3</v>
      </c>
      <c r="C8" s="26"/>
      <c r="D8" s="26"/>
    </row>
    <row r="9" spans="1:4" ht="15" customHeight="1">
      <c r="A9" s="16"/>
      <c r="B9" s="26" t="s">
        <v>66</v>
      </c>
      <c r="C9" s="27"/>
      <c r="D9" s="27"/>
    </row>
    <row r="10" spans="1:4" ht="13.5" customHeight="1" hidden="1">
      <c r="A10" s="16"/>
      <c r="B10" s="29"/>
      <c r="C10" s="30"/>
      <c r="D10" s="30"/>
    </row>
    <row r="11" spans="1:4" ht="15.75" customHeight="1" hidden="1">
      <c r="A11" s="16"/>
      <c r="B11" s="9"/>
      <c r="C11" s="9"/>
      <c r="D11" s="10"/>
    </row>
    <row r="12" spans="1:4" ht="15.75" customHeight="1" hidden="1">
      <c r="A12" s="16"/>
      <c r="B12" s="9"/>
      <c r="C12" s="9"/>
      <c r="D12" s="10"/>
    </row>
    <row r="13" spans="1:4" ht="15.75" customHeight="1" hidden="1">
      <c r="A13" s="17"/>
      <c r="B13" s="17"/>
      <c r="C13" s="17"/>
      <c r="D13" s="11"/>
    </row>
    <row r="14" spans="1:4" ht="20.25" customHeight="1">
      <c r="A14" s="22" t="s">
        <v>32</v>
      </c>
      <c r="B14" s="22"/>
      <c r="C14" s="22"/>
      <c r="D14" s="22"/>
    </row>
    <row r="15" spans="1:4" ht="9.75" customHeight="1">
      <c r="A15" s="23"/>
      <c r="B15" s="28" t="s">
        <v>0</v>
      </c>
      <c r="C15" s="28" t="s">
        <v>4</v>
      </c>
      <c r="D15" s="28" t="s">
        <v>1</v>
      </c>
    </row>
    <row r="16" spans="1:4" ht="12.75">
      <c r="A16" s="24"/>
      <c r="B16" s="28"/>
      <c r="C16" s="28"/>
      <c r="D16" s="28"/>
    </row>
    <row r="17" spans="1:4" ht="15.75">
      <c r="A17" s="12"/>
      <c r="B17" s="18">
        <v>1</v>
      </c>
      <c r="C17" s="18">
        <v>2</v>
      </c>
      <c r="D17" s="18">
        <v>3</v>
      </c>
    </row>
    <row r="18" spans="1:4" ht="30">
      <c r="A18" s="12"/>
      <c r="B18" s="19" t="s">
        <v>33</v>
      </c>
      <c r="C18" s="14" t="s">
        <v>5</v>
      </c>
      <c r="D18" s="20">
        <f>+D19+D24+D29+D34+D43</f>
        <v>44619.3</v>
      </c>
    </row>
    <row r="19" spans="1:4" ht="34.5" customHeight="1" hidden="1">
      <c r="A19" s="12"/>
      <c r="B19" s="19" t="s">
        <v>6</v>
      </c>
      <c r="C19" s="14" t="s">
        <v>40</v>
      </c>
      <c r="D19" s="20">
        <f>+D20-D22</f>
        <v>0</v>
      </c>
    </row>
    <row r="20" spans="1:4" ht="45" hidden="1">
      <c r="A20" s="12"/>
      <c r="B20" s="19" t="s">
        <v>7</v>
      </c>
      <c r="C20" s="14" t="s">
        <v>40</v>
      </c>
      <c r="D20" s="20">
        <f>+D21</f>
        <v>0</v>
      </c>
    </row>
    <row r="21" spans="1:4" ht="45" hidden="1">
      <c r="A21" s="12"/>
      <c r="B21" s="19" t="s">
        <v>25</v>
      </c>
      <c r="C21" s="14" t="s">
        <v>41</v>
      </c>
      <c r="D21" s="20">
        <v>0</v>
      </c>
    </row>
    <row r="22" spans="1:4" ht="45" hidden="1">
      <c r="A22" s="12"/>
      <c r="B22" s="19" t="s">
        <v>8</v>
      </c>
      <c r="C22" s="14" t="s">
        <v>42</v>
      </c>
      <c r="D22" s="20">
        <f>+D23</f>
        <v>0</v>
      </c>
    </row>
    <row r="23" spans="1:4" ht="45" hidden="1">
      <c r="A23" s="12"/>
      <c r="B23" s="19" t="s">
        <v>26</v>
      </c>
      <c r="C23" s="14" t="s">
        <v>43</v>
      </c>
      <c r="D23" s="20">
        <v>0</v>
      </c>
    </row>
    <row r="24" spans="1:4" ht="30">
      <c r="A24" s="13"/>
      <c r="B24" s="19" t="s">
        <v>9</v>
      </c>
      <c r="C24" s="14" t="s">
        <v>44</v>
      </c>
      <c r="D24" s="20">
        <f>+D25+D27</f>
        <v>44619.3</v>
      </c>
    </row>
    <row r="25" spans="1:4" ht="30">
      <c r="A25" s="13"/>
      <c r="B25" s="19" t="s">
        <v>10</v>
      </c>
      <c r="C25" s="14" t="s">
        <v>45</v>
      </c>
      <c r="D25" s="20">
        <f>+D26</f>
        <v>44619.3</v>
      </c>
    </row>
    <row r="26" spans="1:4" ht="30">
      <c r="A26" s="13"/>
      <c r="B26" s="19" t="s">
        <v>27</v>
      </c>
      <c r="C26" s="14" t="s">
        <v>46</v>
      </c>
      <c r="D26" s="20">
        <v>44619.3</v>
      </c>
    </row>
    <row r="27" spans="1:4" ht="30">
      <c r="A27" s="13"/>
      <c r="B27" s="19" t="s">
        <v>11</v>
      </c>
      <c r="C27" s="14" t="s">
        <v>47</v>
      </c>
      <c r="D27" s="20">
        <f>+D28</f>
        <v>0</v>
      </c>
    </row>
    <row r="28" spans="1:4" ht="30">
      <c r="A28" s="13"/>
      <c r="B28" s="19" t="s">
        <v>28</v>
      </c>
      <c r="C28" s="14" t="s">
        <v>48</v>
      </c>
      <c r="D28" s="20">
        <v>0</v>
      </c>
    </row>
    <row r="29" spans="1:4" ht="30">
      <c r="A29" s="13"/>
      <c r="B29" s="19" t="s">
        <v>34</v>
      </c>
      <c r="C29" s="14" t="s">
        <v>49</v>
      </c>
      <c r="D29" s="20">
        <f>+D30+D32</f>
        <v>0</v>
      </c>
    </row>
    <row r="30" spans="1:4" ht="29.25" customHeight="1">
      <c r="A30" s="13"/>
      <c r="B30" s="19" t="s">
        <v>35</v>
      </c>
      <c r="C30" s="14" t="s">
        <v>50</v>
      </c>
      <c r="D30" s="20">
        <f>+D31</f>
        <v>0</v>
      </c>
    </row>
    <row r="31" spans="1:4" ht="45">
      <c r="A31" s="13"/>
      <c r="B31" s="19" t="s">
        <v>36</v>
      </c>
      <c r="C31" s="14" t="s">
        <v>51</v>
      </c>
      <c r="D31" s="20">
        <v>0</v>
      </c>
    </row>
    <row r="32" spans="1:4" ht="45">
      <c r="A32" s="13"/>
      <c r="B32" s="19" t="s">
        <v>37</v>
      </c>
      <c r="C32" s="14" t="s">
        <v>52</v>
      </c>
      <c r="D32" s="20">
        <f>+D33</f>
        <v>0</v>
      </c>
    </row>
    <row r="33" spans="1:4" ht="45">
      <c r="A33" s="13"/>
      <c r="B33" s="19" t="s">
        <v>38</v>
      </c>
      <c r="C33" s="14" t="s">
        <v>53</v>
      </c>
      <c r="D33" s="20">
        <v>0</v>
      </c>
    </row>
    <row r="34" spans="1:4" ht="30">
      <c r="A34" s="13"/>
      <c r="B34" s="19" t="s">
        <v>39</v>
      </c>
      <c r="C34" s="14" t="s">
        <v>54</v>
      </c>
      <c r="D34" s="20">
        <f>+D35+D39</f>
        <v>0</v>
      </c>
    </row>
    <row r="35" spans="1:4" ht="30">
      <c r="A35" s="13"/>
      <c r="B35" s="19" t="s">
        <v>12</v>
      </c>
      <c r="C35" s="14" t="s">
        <v>55</v>
      </c>
      <c r="D35" s="20">
        <f>+D36</f>
        <v>-1697039.8</v>
      </c>
    </row>
    <row r="36" spans="1:4" ht="30">
      <c r="A36" s="13"/>
      <c r="B36" s="19" t="s">
        <v>13</v>
      </c>
      <c r="C36" s="14" t="s">
        <v>56</v>
      </c>
      <c r="D36" s="20">
        <f>+D37</f>
        <v>-1697039.8</v>
      </c>
    </row>
    <row r="37" spans="1:4" ht="30">
      <c r="A37" s="15"/>
      <c r="B37" s="19" t="s">
        <v>14</v>
      </c>
      <c r="C37" s="14" t="s">
        <v>57</v>
      </c>
      <c r="D37" s="20">
        <f>+D38</f>
        <v>-1697039.8</v>
      </c>
    </row>
    <row r="38" spans="1:4" ht="30">
      <c r="A38" s="15"/>
      <c r="B38" s="19" t="s">
        <v>29</v>
      </c>
      <c r="C38" s="14" t="s">
        <v>58</v>
      </c>
      <c r="D38" s="20">
        <f>-(D24+D29+1652420.5)</f>
        <v>-1697039.8</v>
      </c>
    </row>
    <row r="39" spans="1:4" ht="30">
      <c r="A39" s="15"/>
      <c r="B39" s="19" t="s">
        <v>15</v>
      </c>
      <c r="C39" s="14" t="s">
        <v>59</v>
      </c>
      <c r="D39" s="20">
        <f>+D40</f>
        <v>1697039.8</v>
      </c>
    </row>
    <row r="40" spans="1:4" ht="30">
      <c r="A40" s="15"/>
      <c r="B40" s="19" t="s">
        <v>16</v>
      </c>
      <c r="C40" s="14" t="s">
        <v>60</v>
      </c>
      <c r="D40" s="20">
        <f>+D41</f>
        <v>1697039.8</v>
      </c>
    </row>
    <row r="41" spans="1:4" ht="30">
      <c r="A41" s="15"/>
      <c r="B41" s="19" t="s">
        <v>17</v>
      </c>
      <c r="C41" s="14" t="s">
        <v>61</v>
      </c>
      <c r="D41" s="20">
        <f>+D42</f>
        <v>1697039.8</v>
      </c>
    </row>
    <row r="42" spans="1:4" ht="30">
      <c r="A42" s="15"/>
      <c r="B42" s="19" t="s">
        <v>30</v>
      </c>
      <c r="C42" s="14" t="s">
        <v>62</v>
      </c>
      <c r="D42" s="20">
        <f>+(-D27+(-D32)+1697039.8)</f>
        <v>1697039.8</v>
      </c>
    </row>
    <row r="43" spans="1:4" ht="30" customHeight="1" hidden="1">
      <c r="A43" s="15"/>
      <c r="B43" s="19" t="s">
        <v>22</v>
      </c>
      <c r="C43" s="14" t="s">
        <v>24</v>
      </c>
      <c r="D43" s="20">
        <f>+D45</f>
        <v>0</v>
      </c>
    </row>
    <row r="44" spans="1:4" ht="30" hidden="1">
      <c r="A44" s="15"/>
      <c r="B44" s="19" t="s">
        <v>23</v>
      </c>
      <c r="C44" s="14" t="s">
        <v>24</v>
      </c>
      <c r="D44" s="20">
        <f>+D46</f>
        <v>0</v>
      </c>
    </row>
    <row r="45" spans="1:4" ht="31.5" customHeight="1" hidden="1">
      <c r="A45" s="15"/>
      <c r="B45" s="19" t="s">
        <v>18</v>
      </c>
      <c r="C45" s="14" t="s">
        <v>63</v>
      </c>
      <c r="D45" s="20">
        <f>+D46</f>
        <v>0</v>
      </c>
    </row>
    <row r="46" spans="1:4" ht="30" hidden="1">
      <c r="A46" s="15"/>
      <c r="B46" s="19" t="s">
        <v>31</v>
      </c>
      <c r="C46" s="14" t="s">
        <v>64</v>
      </c>
      <c r="D46" s="20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C15:C16"/>
    <mergeCell ref="B10:D10"/>
    <mergeCell ref="D15:D16"/>
    <mergeCell ref="C1:D1"/>
    <mergeCell ref="A14:D14"/>
    <mergeCell ref="A15:A16"/>
    <mergeCell ref="C2:D2"/>
    <mergeCell ref="C3:D3"/>
    <mergeCell ref="C5:D5"/>
    <mergeCell ref="B7:D7"/>
    <mergeCell ref="B8:D8"/>
    <mergeCell ref="B9:D9"/>
    <mergeCell ref="B15:B16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2022-11-13T09:10:20Z</cp:lastPrinted>
  <dcterms:created xsi:type="dcterms:W3CDTF">2003-12-05T21:14:57Z</dcterms:created>
  <dcterms:modified xsi:type="dcterms:W3CDTF">2022-11-13T11:42:01Z</dcterms:modified>
  <cp:category/>
  <cp:version/>
  <cp:contentType/>
  <cp:contentStatus/>
</cp:coreProperties>
</file>