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расходов'!$A$1:$H$28</definedName>
  </definedNames>
  <calcPr fullCalcOnLoad="1"/>
</workbook>
</file>

<file path=xl/sharedStrings.xml><?xml version="1.0" encoding="utf-8"?>
<sst xmlns="http://schemas.openxmlformats.org/spreadsheetml/2006/main" count="41" uniqueCount="40">
  <si>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</si>
  <si>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</si>
  <si>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</si>
  <si>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</si>
  <si>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</si>
  <si>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</si>
  <si>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</si>
  <si>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</si>
  <si>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</si>
  <si>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</si>
  <si>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</si>
  <si>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</si>
  <si>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</si>
  <si>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Приложение № 17</t>
  </si>
  <si>
    <t xml:space="preserve">муниципального образования 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</si>
  <si>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</si>
  <si>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</si>
  <si>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</si>
  <si>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1.1.1.1</t>
  </si>
  <si>
    <t>2023 год</t>
  </si>
  <si>
    <t>79621L0231</t>
  </si>
  <si>
    <t>2024 год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</si>
  <si>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</si>
  <si>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Государственная программа Иркутской области "Доступное жилье" на 2019-2024 годы</t>
  </si>
  <si>
    <t>Всего:</t>
  </si>
  <si>
    <t>200</t>
  </si>
  <si>
    <t>2.1.</t>
  </si>
  <si>
    <t>2.1.1.</t>
  </si>
  <si>
    <t>2.1.1.1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</si>
  <si>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</si>
  <si>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</si>
  <si>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</si>
  <si>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</si>
  <si>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1.</t>
  </si>
  <si>
    <t>2.</t>
  </si>
  <si>
    <t>Распределение бюджетных ассигнований на реализацию мероприятий, осуществляемых за счет целевых средств федерального бюджета, на плановый период 2023 и 2024 годов</t>
  </si>
  <si>
    <t>79622L0651</t>
  </si>
  <si>
    <t>Мероприятия по переселению граждан из ветхого и аварийного жилья в зоне Байкало-Амурской магистрали</t>
  </si>
  <si>
    <t>от 02.02.2022г. № 240/45</t>
  </si>
  <si>
    <t>Реализация государственных программ субъектов Российской Федерации в области использования и охраны водных объектов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</si>
</sst>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1"/>
      <name val="Courier"/>
      <family val="3"/>
    </font>
    <font>
      <i/>
      <sz val="11"/>
      <name val="Courier"/>
      <family val="3"/>
    </font>
    <font>
      <sz val="11"/>
      <color indexed="8"/>
      <name val="Courier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9" fillId="0" borderId="0" xfId="0" applyFont="1" applyAlignment="1">
      <alignment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33" applyNumberFormat="1" applyFont="1" applyFill="1" applyBorder="1" applyAlignment="1">
      <alignment horizontal="left" vertical="center" wrapText="1" readingOrder="1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84" fontId="9" fillId="33" borderId="13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left" vertical="center" wrapText="1"/>
    </xf>
    <xf numFmtId="184" fontId="9" fillId="33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showGridLines="0" tabSelected="1" zoomScalePageLayoutView="0" workbookViewId="0" topLeftCell="A10">
      <selection activeCell="B23" sqref="B23"/>
    </sheetView>
  </sheetViews>
  <sheetFormatPr defaultColWidth="3.75390625" defaultRowHeight="12.75"/>
  <cols>
    <col min="1" max="1" width="11.625" style="0" customWidth="1"/>
    <col min="2" max="2" width="59.75390625" style="0" customWidth="1"/>
    <col min="3" max="3" width="9.00390625" style="0" customWidth="1"/>
    <col min="4" max="4" width="8.25390625" style="0" customWidth="1"/>
    <col min="5" max="5" width="15.25390625" style="0" customWidth="1"/>
    <col min="6" max="6" width="6.25390625" style="0" customWidth="1"/>
    <col min="7" max="7" width="14.875" style="0" customWidth="1"/>
    <col min="8" max="8" width="14.25390625" style="0" customWidth="1"/>
  </cols>
  <sheetData>
    <row r="1" spans="1:35" ht="12.75" customHeight="1">
      <c r="A1" s="3"/>
      <c r="B1" s="3"/>
      <c r="C1" s="14"/>
      <c r="D1" s="18"/>
      <c r="F1" s="18" t="s">
        <v>13</v>
      </c>
      <c r="G1" s="18"/>
      <c r="H1" s="18"/>
      <c r="I1" s="14"/>
      <c r="J1" s="14"/>
      <c r="K1" s="14"/>
      <c r="L1" s="14"/>
      <c r="M1" s="14"/>
      <c r="N1" s="14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 customHeight="1">
      <c r="A2" s="2"/>
      <c r="B2" s="2"/>
      <c r="C2" s="14"/>
      <c r="D2" s="18"/>
      <c r="F2" s="18" t="s">
        <v>7</v>
      </c>
      <c r="G2" s="18"/>
      <c r="H2" s="18"/>
      <c r="I2" s="14"/>
      <c r="J2" s="14"/>
      <c r="K2" s="14"/>
      <c r="L2" s="14"/>
      <c r="M2" s="14"/>
      <c r="N2" s="14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3:35" ht="12.75" customHeight="1">
      <c r="C3" s="14"/>
      <c r="D3" s="18"/>
      <c r="F3" s="18" t="s">
        <v>14</v>
      </c>
      <c r="G3" s="18"/>
      <c r="H3" s="18"/>
      <c r="I3" s="14"/>
      <c r="J3" s="14"/>
      <c r="K3" s="14"/>
      <c r="L3" s="14"/>
      <c r="M3" s="14"/>
      <c r="N3" s="14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 customHeight="1">
      <c r="A4" s="6"/>
      <c r="B4" s="6"/>
      <c r="C4" s="14"/>
      <c r="D4" s="18"/>
      <c r="F4" s="18" t="s">
        <v>8</v>
      </c>
      <c r="G4" s="18"/>
      <c r="H4" s="18"/>
      <c r="I4" s="14"/>
      <c r="J4" s="14"/>
      <c r="K4" s="14"/>
      <c r="L4" s="14"/>
      <c r="M4" s="14"/>
      <c r="N4" s="14"/>
      <c r="O4" s="12"/>
      <c r="P4" s="12"/>
      <c r="Q4" s="1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6" ht="15" customHeight="1">
      <c r="A5" s="15"/>
      <c r="B5" s="15"/>
      <c r="C5" s="14"/>
      <c r="D5" s="18"/>
      <c r="F5" s="41" t="s">
        <v>38</v>
      </c>
      <c r="G5" s="18"/>
      <c r="H5" s="18"/>
      <c r="I5" s="14"/>
      <c r="J5" s="14"/>
      <c r="K5" s="14"/>
      <c r="L5" s="14"/>
      <c r="M5" s="14"/>
      <c r="N5" s="14"/>
      <c r="O5" s="13"/>
      <c r="P5" s="13"/>
      <c r="Q5" s="13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8"/>
    </row>
    <row r="6" spans="1:36" ht="15" customHeight="1">
      <c r="A6" s="15"/>
      <c r="B6" s="15"/>
      <c r="C6" s="14"/>
      <c r="D6" s="14"/>
      <c r="E6" s="16"/>
      <c r="F6" s="7"/>
      <c r="G6" s="7"/>
      <c r="H6" s="7"/>
      <c r="I6" s="14"/>
      <c r="J6" s="14"/>
      <c r="K6" s="14"/>
      <c r="L6" s="14"/>
      <c r="M6" s="14"/>
      <c r="N6" s="14"/>
      <c r="O6" s="13"/>
      <c r="P6" s="13"/>
      <c r="Q6" s="13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8"/>
    </row>
    <row r="7" spans="1:32" ht="28.5" customHeight="1">
      <c r="A7" s="42" t="s">
        <v>35</v>
      </c>
      <c r="B7" s="42"/>
      <c r="C7" s="42"/>
      <c r="D7" s="42"/>
      <c r="E7" s="42"/>
      <c r="F7" s="42"/>
      <c r="G7" s="42"/>
      <c r="H7" s="4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3" ht="15" customHeight="1">
      <c r="A8" s="44" t="s">
        <v>9</v>
      </c>
      <c r="B8" s="44"/>
      <c r="C8" s="44"/>
      <c r="D8" s="44"/>
      <c r="E8" s="44"/>
      <c r="F8" s="44"/>
      <c r="G8" s="44"/>
      <c r="H8" s="44"/>
      <c r="R8" s="2"/>
      <c r="S8" s="2"/>
      <c r="T8" s="2"/>
      <c r="U8" s="2"/>
      <c r="V8" s="2"/>
      <c r="W8" s="4"/>
      <c r="X8" s="2"/>
      <c r="Y8" s="4"/>
      <c r="Z8" s="4"/>
      <c r="AA8" s="4"/>
      <c r="AB8" s="4"/>
      <c r="AC8" s="4"/>
      <c r="AD8" s="4"/>
      <c r="AE8" s="4"/>
      <c r="AF8" s="4"/>
      <c r="AG8" s="5"/>
    </row>
    <row r="9" spans="1:33" ht="20.25" customHeight="1">
      <c r="A9" s="43" t="s">
        <v>6</v>
      </c>
      <c r="B9" s="43" t="s">
        <v>4</v>
      </c>
      <c r="C9" s="43" t="s">
        <v>5</v>
      </c>
      <c r="D9" s="43"/>
      <c r="E9" s="43"/>
      <c r="F9" s="43"/>
      <c r="G9" s="43" t="s">
        <v>19</v>
      </c>
      <c r="H9" s="43" t="s">
        <v>21</v>
      </c>
      <c r="AG9" s="1"/>
    </row>
    <row r="10" spans="1:35" ht="21" customHeight="1">
      <c r="A10" s="43"/>
      <c r="B10" s="43"/>
      <c r="C10" s="28" t="s">
        <v>3</v>
      </c>
      <c r="D10" s="28" t="s">
        <v>0</v>
      </c>
      <c r="E10" s="28" t="s">
        <v>1</v>
      </c>
      <c r="F10" s="28" t="s">
        <v>2</v>
      </c>
      <c r="G10" s="43"/>
      <c r="H10" s="4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4" ht="30">
      <c r="A11" s="20" t="s">
        <v>33</v>
      </c>
      <c r="B11" s="29" t="s">
        <v>23</v>
      </c>
      <c r="C11" s="20"/>
      <c r="D11" s="22"/>
      <c r="E11" s="20"/>
      <c r="F11" s="20"/>
      <c r="G11" s="23">
        <f>+G12</f>
        <v>97989.7</v>
      </c>
      <c r="H11" s="19">
        <f>H12</f>
        <v>29288.6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20" ht="90">
      <c r="A12" s="20" t="s">
        <v>10</v>
      </c>
      <c r="B12" s="21" t="s">
        <v>22</v>
      </c>
      <c r="C12" s="22"/>
      <c r="D12" s="22"/>
      <c r="E12" s="22"/>
      <c r="F12" s="22"/>
      <c r="G12" s="23">
        <f>+G14</f>
        <v>97989.7</v>
      </c>
      <c r="H12" s="19">
        <f>H13</f>
        <v>29288.6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60">
      <c r="A13" s="20" t="s">
        <v>11</v>
      </c>
      <c r="B13" s="24" t="s">
        <v>15</v>
      </c>
      <c r="C13" s="22"/>
      <c r="D13" s="22"/>
      <c r="E13" s="22"/>
      <c r="F13" s="22"/>
      <c r="G13" s="23">
        <f>G14</f>
        <v>97989.7</v>
      </c>
      <c r="H13" s="19">
        <f>H14</f>
        <v>29288.6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45">
      <c r="A14" s="25" t="s">
        <v>18</v>
      </c>
      <c r="B14" s="24" t="s">
        <v>37</v>
      </c>
      <c r="C14" s="22" t="s">
        <v>12</v>
      </c>
      <c r="D14" s="22" t="s">
        <v>16</v>
      </c>
      <c r="E14" s="22" t="s">
        <v>20</v>
      </c>
      <c r="F14" s="22" t="s">
        <v>17</v>
      </c>
      <c r="G14" s="23">
        <v>97989.7</v>
      </c>
      <c r="H14" s="19">
        <v>29288.6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45">
      <c r="A15" s="33" t="s">
        <v>34</v>
      </c>
      <c r="B15" s="34" t="s">
        <v>29</v>
      </c>
      <c r="C15" s="35"/>
      <c r="D15" s="36"/>
      <c r="E15" s="37"/>
      <c r="F15" s="36"/>
      <c r="G15" s="38">
        <f aca="true" t="shared" si="0" ref="G15:H17">G16</f>
        <v>44051.7</v>
      </c>
      <c r="H15" s="38">
        <f t="shared" si="0"/>
        <v>15000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4.5" customHeight="1">
      <c r="A16" s="33" t="s">
        <v>26</v>
      </c>
      <c r="B16" s="39" t="s">
        <v>30</v>
      </c>
      <c r="C16" s="36"/>
      <c r="D16" s="36"/>
      <c r="E16" s="33"/>
      <c r="F16" s="36"/>
      <c r="G16" s="40">
        <f t="shared" si="0"/>
        <v>44051.7</v>
      </c>
      <c r="H16" s="40">
        <f t="shared" si="0"/>
        <v>15000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78.75" customHeight="1">
      <c r="A17" s="33" t="s">
        <v>27</v>
      </c>
      <c r="B17" s="39" t="s">
        <v>31</v>
      </c>
      <c r="C17" s="35"/>
      <c r="D17" s="36"/>
      <c r="E17" s="37"/>
      <c r="F17" s="36"/>
      <c r="G17" s="38">
        <f t="shared" si="0"/>
        <v>44051.7</v>
      </c>
      <c r="H17" s="38">
        <f t="shared" si="0"/>
        <v>15000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45">
      <c r="A18" s="33" t="s">
        <v>28</v>
      </c>
      <c r="B18" s="39" t="s">
        <v>39</v>
      </c>
      <c r="C18" s="35" t="s">
        <v>12</v>
      </c>
      <c r="D18" s="36" t="s">
        <v>32</v>
      </c>
      <c r="E18" s="37" t="s">
        <v>36</v>
      </c>
      <c r="F18" s="36" t="s">
        <v>25</v>
      </c>
      <c r="G18" s="38">
        <v>44051.7</v>
      </c>
      <c r="H18" s="38">
        <v>15000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8" ht="21.75" customHeight="1">
      <c r="A19" s="26"/>
      <c r="B19" s="30" t="s">
        <v>24</v>
      </c>
      <c r="C19" s="31"/>
      <c r="D19" s="31"/>
      <c r="E19" s="28"/>
      <c r="F19" s="31"/>
      <c r="G19" s="32">
        <f>+G11+G15</f>
        <v>142041.4</v>
      </c>
      <c r="H19" s="32">
        <f>+H11+H15</f>
        <v>44288.6</v>
      </c>
    </row>
    <row r="20" spans="1:8" ht="15">
      <c r="A20" s="27"/>
      <c r="B20" s="27"/>
      <c r="C20" s="27"/>
      <c r="D20" s="27"/>
      <c r="E20" s="27"/>
      <c r="F20" s="27"/>
      <c r="G20" s="27"/>
      <c r="H20" s="27"/>
    </row>
    <row r="22" ht="12.75">
      <c r="I22" s="4"/>
    </row>
    <row r="25" ht="15">
      <c r="B25" s="17"/>
    </row>
    <row r="28" ht="15">
      <c r="B28" s="17"/>
    </row>
  </sheetData>
  <sheetProtection/>
  <mergeCells count="7">
    <mergeCell ref="A7:H7"/>
    <mergeCell ref="G9:G10"/>
    <mergeCell ref="B9:B10"/>
    <mergeCell ref="A9:A10"/>
    <mergeCell ref="H9:H10"/>
    <mergeCell ref="A8:H8"/>
    <mergeCell ref="C9:F9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2022-02-08T06:03:15Z</cp:lastPrinted>
  <dcterms:created xsi:type="dcterms:W3CDTF">2003-12-05T21:14:57Z</dcterms:created>
  <dcterms:modified xsi:type="dcterms:W3CDTF">2022-02-28T04:48:49Z</dcterms:modified>
  <cp:category/>
  <cp:version/>
  <cp:contentType/>
  <cp:contentStatus/>
</cp:coreProperties>
</file>